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<sst xmlns="http://schemas.openxmlformats.org/spreadsheetml/2006/main" count="22" uniqueCount="17">
  <si>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广元经开区2024年11月公益性岗位补贴和社保补贴明细表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</si>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</sst>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H5" sqref="H5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1970</v>
      </c>
      <c r="G5" s="13">
        <v>41</v>
      </c>
      <c r="H5" s="13">
        <f>F5*G5</f>
        <v>80770</v>
      </c>
      <c r="I5" s="13">
        <v>41</v>
      </c>
      <c r="J5" s="13">
        <f>1168.52*I5</f>
        <v>47909.32</v>
      </c>
      <c r="K5" s="13">
        <f>J5+H5+E5</f>
        <v>151179.32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60</v>
      </c>
      <c r="H6" s="13">
        <f>F6*G6</f>
        <v>118200</v>
      </c>
      <c r="I6" s="13">
        <v>60</v>
      </c>
      <c r="J6" s="13">
        <f>1168.52*I6</f>
        <v>70111.2</v>
      </c>
      <c r="K6" s="13">
        <f>J6+H6+E6</f>
        <v>188311.2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64</v>
      </c>
      <c r="H7" s="13">
        <f>F7*G7</f>
        <v>126080</v>
      </c>
      <c r="I7" s="13">
        <v>64</v>
      </c>
      <c r="J7" s="13">
        <f>1168.52*I7</f>
        <v>74785.28</v>
      </c>
      <c r="K7" s="13">
        <f>J7+H7+E7</f>
        <v>200865.28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1168.52*I8</f>
        <v>28044.48</v>
      </c>
      <c r="K8" s="13">
        <f>J8+H8+E8</f>
        <v>77824.48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50</v>
      </c>
      <c r="E9" s="13">
        <f>SUM(E5:E8)</f>
        <v>25000</v>
      </c>
      <c r="F9" s="13"/>
      <c r="G9" s="13">
        <f>SUM(G5:G8)</f>
        <v>189</v>
      </c>
      <c r="H9" s="13">
        <f>SUM(H5:H8)</f>
        <v>372330</v>
      </c>
      <c r="I9" s="13">
        <f>SUM(I5:I8)</f>
        <v>189</v>
      </c>
      <c r="J9" s="13">
        <f>SUM(J5:J8)</f>
        <v>220850.28</v>
      </c>
      <c r="K9" s="13">
        <f>SUM(K5:K8)</f>
        <v>618180.28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2024-02-28T16:46:00Z</dcterms:created>
  <dcterms:modified xsi:type="dcterms:W3CDTF">2024-11-18T14:45:48Z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2052-12.8.2.1113</vt:lpwstr>
  </property>
</Properties>
</file>