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<sst xmlns="http://schemas.openxmlformats.org/spreadsheetml/2006/main" count="22" uniqueCount="17">
  <si>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广元经开区2024年5月公益性岗位补贴和社保补贴明细表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</si>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</sst>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70" zoomScaleNormal="70" workbookViewId="0">
      <selection activeCell="G9" sqref="D9 G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39</v>
      </c>
      <c r="H5" s="13">
        <f>F5*G5</f>
        <v>76830</v>
      </c>
      <c r="I5" s="13">
        <v>39</v>
      </c>
      <c r="J5" s="13">
        <f>1099.83*I5</f>
        <v>42893.37</v>
      </c>
      <c r="K5" s="13">
        <f>J5+H5+E5</f>
        <v>142223.37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55</v>
      </c>
      <c r="H6" s="13">
        <f>F6*G6</f>
        <v>108350</v>
      </c>
      <c r="I6" s="13">
        <v>55</v>
      </c>
      <c r="J6" s="13">
        <f>1099.83*I6</f>
        <v>60490.65</v>
      </c>
      <c r="K6" s="13">
        <f>J6+H6+E6</f>
        <v>168840.65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57</v>
      </c>
      <c r="H7" s="13">
        <f>F7*G7</f>
        <v>112290</v>
      </c>
      <c r="I7" s="13">
        <v>57</v>
      </c>
      <c r="J7" s="13">
        <f>1099.83*I7</f>
        <v>62690.31</v>
      </c>
      <c r="K7" s="13">
        <f>J7+H7+E7</f>
        <v>174980.31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1099.83*I8</f>
        <v>26395.92</v>
      </c>
      <c r="K8" s="13">
        <f>J8+H8+E8</f>
        <v>76175.92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175</v>
      </c>
      <c r="H9" s="13">
        <f>SUM(H5:H8)</f>
        <v>344750</v>
      </c>
      <c r="I9" s="13">
        <f>SUM(I5:I8)</f>
        <v>175</v>
      </c>
      <c r="J9" s="13">
        <f>SUM(J5:J8)</f>
        <v>192470.25</v>
      </c>
      <c r="K9" s="13">
        <f>SUM(K5:K8)</f>
        <v>562220.25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2024-02-24T08:46:00Z</dcterms:created>
  <dcterms:modified xsi:type="dcterms:W3CDTF">2024-05-22T14:46:37Z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2052-11.8.2.1132</vt:lpwstr>
  </property>
</Properties>
</file>